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Мужчины " sheetId="1" r:id="rId1"/>
    <sheet name="Женщины 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21" i="2" l="1"/>
  <c r="I31" i="2"/>
  <c r="I25" i="2"/>
  <c r="I32" i="2"/>
  <c r="I17" i="2"/>
  <c r="I20" i="2"/>
  <c r="I8" i="2"/>
  <c r="I29" i="2"/>
  <c r="I26" i="2"/>
  <c r="I18" i="2"/>
  <c r="I33" i="2"/>
  <c r="I9" i="2"/>
  <c r="I14" i="2"/>
  <c r="I22" i="2"/>
  <c r="I7" i="2"/>
  <c r="I30" i="2"/>
  <c r="I24" i="2"/>
  <c r="I13" i="2"/>
  <c r="I28" i="2"/>
  <c r="I16" i="2"/>
  <c r="I27" i="2"/>
  <c r="I19" i="2"/>
  <c r="I23" i="2"/>
  <c r="I12" i="2"/>
  <c r="I11" i="2"/>
  <c r="I5" i="2"/>
  <c r="I6" i="2"/>
  <c r="I15" i="2"/>
  <c r="I10" i="2"/>
  <c r="I26" i="1"/>
  <c r="I15" i="1"/>
  <c r="I17" i="1"/>
  <c r="I20" i="1"/>
  <c r="I24" i="1"/>
  <c r="I12" i="1"/>
  <c r="I29" i="1"/>
  <c r="I23" i="1"/>
  <c r="I30" i="1"/>
  <c r="I27" i="1"/>
  <c r="I25" i="1"/>
  <c r="I21" i="1"/>
  <c r="I18" i="1"/>
  <c r="I16" i="1"/>
  <c r="I5" i="1"/>
  <c r="I9" i="1"/>
  <c r="I8" i="1"/>
  <c r="I13" i="1"/>
  <c r="I14" i="1"/>
  <c r="I22" i="1"/>
  <c r="I28" i="1"/>
  <c r="I10" i="1"/>
  <c r="I19" i="1"/>
  <c r="I6" i="1"/>
  <c r="I7" i="1"/>
  <c r="I11" i="1"/>
</calcChain>
</file>

<file path=xl/sharedStrings.xml><?xml version="1.0" encoding="utf-8"?>
<sst xmlns="http://schemas.openxmlformats.org/spreadsheetml/2006/main" count="130" uniqueCount="76">
  <si>
    <t>Личное первенство Спартакиады Многоборья ГТО среди взрослого населения МО Алапаевское.</t>
  </si>
  <si>
    <t xml:space="preserve">Мужчины </t>
  </si>
  <si>
    <t xml:space="preserve">Фамилия, Имя </t>
  </si>
  <si>
    <t>сила</t>
  </si>
  <si>
    <t>гибкость</t>
  </si>
  <si>
    <t>стрельба</t>
  </si>
  <si>
    <t>пресс</t>
  </si>
  <si>
    <t>итог</t>
  </si>
  <si>
    <t xml:space="preserve">место </t>
  </si>
  <si>
    <t>организация</t>
  </si>
  <si>
    <t>Горных Алексей</t>
  </si>
  <si>
    <t>Тимершин Андрей</t>
  </si>
  <si>
    <t>Топоров Юрий</t>
  </si>
  <si>
    <t>Взлет</t>
  </si>
  <si>
    <t>Белых Анатолий</t>
  </si>
  <si>
    <t>Мирющенко Виталий</t>
  </si>
  <si>
    <t>Панов Александр</t>
  </si>
  <si>
    <t>Кашарин Дмитрий</t>
  </si>
  <si>
    <t>Мясников Никита</t>
  </si>
  <si>
    <t>Ведерников Евгений</t>
  </si>
  <si>
    <t>ФСЦ Орион</t>
  </si>
  <si>
    <t>Гончаров Александр Юрьевич</t>
  </si>
  <si>
    <t xml:space="preserve">Минин Виктор Валерьевич </t>
  </si>
  <si>
    <t>Утяшев Виктор Николаевич</t>
  </si>
  <si>
    <t>УФКС МОА</t>
  </si>
  <si>
    <t>Ермаков Иван Андреевич</t>
  </si>
  <si>
    <t xml:space="preserve">Демерджи – Оглы Владислав Валерьевич </t>
  </si>
  <si>
    <t xml:space="preserve">Овсяников Антон Васильевич </t>
  </si>
  <si>
    <t>ДЮСШ МОА</t>
  </si>
  <si>
    <t>Калинин Сергей</t>
  </si>
  <si>
    <t>Основин Иван</t>
  </si>
  <si>
    <t>Сафонов Андрей</t>
  </si>
  <si>
    <t>Федорахин Сергей</t>
  </si>
  <si>
    <t xml:space="preserve">Кабанов Юрий </t>
  </si>
  <si>
    <t>ООО АУЖД</t>
  </si>
  <si>
    <t>Попов Андрей Николаевич</t>
  </si>
  <si>
    <t>Вараксин Роман Васильевич</t>
  </si>
  <si>
    <t>Перевалов Александр Васильевич</t>
  </si>
  <si>
    <t>СВЕЗА</t>
  </si>
  <si>
    <t>Маньков Вячеслав</t>
  </si>
  <si>
    <t>Пырин Николай</t>
  </si>
  <si>
    <t>Кузнецов Алексей</t>
  </si>
  <si>
    <t>Пламя</t>
  </si>
  <si>
    <t xml:space="preserve">Женщины </t>
  </si>
  <si>
    <t xml:space="preserve">Туча Мария </t>
  </si>
  <si>
    <t>Сидорова Наталья</t>
  </si>
  <si>
    <t xml:space="preserve">Родионова Вера </t>
  </si>
  <si>
    <t>Осинцева Наталья</t>
  </si>
  <si>
    <t>Мушарапова Джамиля</t>
  </si>
  <si>
    <t>Каменских Олеся</t>
  </si>
  <si>
    <t>Калганова Дарья</t>
  </si>
  <si>
    <t>Цыплакова Наталья</t>
  </si>
  <si>
    <t>Устюгова Татьяна</t>
  </si>
  <si>
    <t>Зенкова Зинаида</t>
  </si>
  <si>
    <t>Ануфриенко Наталья</t>
  </si>
  <si>
    <t xml:space="preserve">Байдосова Наталья Витальевна </t>
  </si>
  <si>
    <t>Кичигина Ирина Генриховна</t>
  </si>
  <si>
    <t xml:space="preserve">Морозова Марина </t>
  </si>
  <si>
    <t xml:space="preserve">УФКС </t>
  </si>
  <si>
    <t>Харлова Ольга Леонидовна</t>
  </si>
  <si>
    <t>Жулдыбина Юлия Евгеньевна</t>
  </si>
  <si>
    <t>Шестакова Елена Александровна</t>
  </si>
  <si>
    <t>ДЮСШ</t>
  </si>
  <si>
    <t>Пономарева Татьяна</t>
  </si>
  <si>
    <t>Русских Светлана</t>
  </si>
  <si>
    <t>Чорба Юлия</t>
  </si>
  <si>
    <t>Аксеева Екатерина</t>
  </si>
  <si>
    <t>Гурьева Анастасия</t>
  </si>
  <si>
    <t>Основина Елена</t>
  </si>
  <si>
    <t>ОООАУЖД</t>
  </si>
  <si>
    <t>Заякина Ксения Егоровна</t>
  </si>
  <si>
    <t>Пырина Алена Олеговна</t>
  </si>
  <si>
    <t>Кручинина Дарья Евгеньевна</t>
  </si>
  <si>
    <t>Мельникова Анна</t>
  </si>
  <si>
    <t>Чуркина Елена</t>
  </si>
  <si>
    <t xml:space="preserve">Ячменева Ольга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</si>
</sst>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J4"/>
    </sheetView>
  </sheetViews>
  <sheetFormatPr defaultRowHeight="15" x14ac:dyDescent="0.25"/>
  <cols>
    <col min="1" max="1" width="10.140625" bestFit="1" customWidth="1"/>
    <col min="2" max="3" width="10.140625" customWidth="1"/>
  </cols>
  <sheetData>
    <row r="1" spans="1:10" x14ac:dyDescent="0.25">
      <c r="A1" t="s">
        <v>0</v>
      </c>
    </row>
    <row r="2" spans="1:10" x14ac:dyDescent="0.25">
      <c r="A2" s="1">
        <v>44121</v>
      </c>
      <c r="B2" s="1"/>
    </row>
    <row r="3" spans="1:10" x14ac:dyDescent="0.25">
      <c r="A3" t="s">
        <v>1</v>
      </c>
    </row>
    <row r="4" spans="1:10" x14ac:dyDescent="0.25">
      <c r="A4" t="s">
        <v>2</v>
      </c>
      <c r="C4" t="s">
        <v>9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</row>
    <row r="5" spans="1:10" x14ac:dyDescent="0.25">
      <c r="A5" t="s">
        <v>23</v>
      </c>
      <c r="C5" t="s">
        <v>24</v>
      </c>
      <c r="E5">
        <v>90</v>
      </c>
      <c r="F5">
        <v>100</v>
      </c>
      <c r="G5">
        <v>79</v>
      </c>
      <c r="H5">
        <v>70</v>
      </c>
      <c r="I5">
        <f>SUM(E5:H5)</f>
        <v>339</v>
      </c>
      <c r="J5">
        <v>1</v>
      </c>
    </row>
    <row r="6" spans="1:10" x14ac:dyDescent="0.25">
      <c r="A6" t="s">
        <v>12</v>
      </c>
      <c r="C6" t="s">
        <v>13</v>
      </c>
      <c r="E6">
        <v>91</v>
      </c>
      <c r="F6">
        <v>48</v>
      </c>
      <c r="G6">
        <v>73</v>
      </c>
      <c r="H6">
        <v>74</v>
      </c>
      <c r="I6">
        <f>SUM(E6:H6)</f>
        <v>286</v>
      </c>
      <c r="J6">
        <v>2</v>
      </c>
    </row>
    <row r="7" spans="1:10" x14ac:dyDescent="0.25">
      <c r="A7" t="s">
        <v>11</v>
      </c>
      <c r="C7" t="s">
        <v>13</v>
      </c>
      <c r="E7">
        <v>80</v>
      </c>
      <c r="F7">
        <v>68</v>
      </c>
      <c r="G7">
        <v>66</v>
      </c>
      <c r="H7">
        <v>66</v>
      </c>
      <c r="I7">
        <f>SUM(E7:H7)</f>
        <v>280</v>
      </c>
      <c r="J7">
        <v>3</v>
      </c>
    </row>
    <row r="8" spans="1:10" x14ac:dyDescent="0.25">
      <c r="A8" t="s">
        <v>21</v>
      </c>
      <c r="C8" t="s">
        <v>24</v>
      </c>
      <c r="E8">
        <v>61</v>
      </c>
      <c r="F8">
        <v>66</v>
      </c>
      <c r="G8">
        <v>81</v>
      </c>
      <c r="H8">
        <v>64</v>
      </c>
      <c r="I8">
        <f>SUM(E8:H8)</f>
        <v>272</v>
      </c>
      <c r="J8">
        <v>4</v>
      </c>
    </row>
    <row r="9" spans="1:10" x14ac:dyDescent="0.25">
      <c r="A9" t="s">
        <v>22</v>
      </c>
      <c r="C9" t="s">
        <v>24</v>
      </c>
      <c r="E9">
        <v>75</v>
      </c>
      <c r="F9">
        <v>56</v>
      </c>
      <c r="G9">
        <v>77</v>
      </c>
      <c r="H9">
        <v>64</v>
      </c>
      <c r="I9">
        <f>SUM(E9:H9)</f>
        <v>272</v>
      </c>
      <c r="J9">
        <v>5</v>
      </c>
    </row>
    <row r="10" spans="1:10" x14ac:dyDescent="0.25">
      <c r="A10" t="s">
        <v>15</v>
      </c>
      <c r="C10" t="s">
        <v>20</v>
      </c>
      <c r="E10">
        <v>46</v>
      </c>
      <c r="F10">
        <v>70</v>
      </c>
      <c r="G10">
        <v>86</v>
      </c>
      <c r="H10">
        <v>62</v>
      </c>
      <c r="I10">
        <f>SUM(E10:H10)</f>
        <v>264</v>
      </c>
      <c r="J10">
        <v>6</v>
      </c>
    </row>
    <row r="11" spans="1:10" x14ac:dyDescent="0.25">
      <c r="A11" t="s">
        <v>10</v>
      </c>
      <c r="C11" t="s">
        <v>13</v>
      </c>
      <c r="E11">
        <v>64</v>
      </c>
      <c r="F11">
        <v>65</v>
      </c>
      <c r="G11">
        <v>71</v>
      </c>
      <c r="H11">
        <v>51</v>
      </c>
      <c r="I11">
        <f>SUM(E11:H11)</f>
        <v>251</v>
      </c>
      <c r="J11">
        <v>7</v>
      </c>
    </row>
    <row r="12" spans="1:10" x14ac:dyDescent="0.25">
      <c r="A12" t="s">
        <v>35</v>
      </c>
      <c r="C12" t="s">
        <v>38</v>
      </c>
      <c r="E12">
        <v>63</v>
      </c>
      <c r="F12">
        <v>62</v>
      </c>
      <c r="G12">
        <v>68</v>
      </c>
      <c r="H12">
        <v>55</v>
      </c>
      <c r="I12">
        <f>SUM(E12:H12)</f>
        <v>248</v>
      </c>
      <c r="J12">
        <v>8</v>
      </c>
    </row>
    <row r="13" spans="1:10" x14ac:dyDescent="0.25">
      <c r="A13" t="s">
        <v>19</v>
      </c>
      <c r="C13" t="s">
        <v>20</v>
      </c>
      <c r="E13">
        <v>60</v>
      </c>
      <c r="F13">
        <v>67</v>
      </c>
      <c r="G13">
        <v>68</v>
      </c>
      <c r="H13">
        <v>51</v>
      </c>
      <c r="I13">
        <f>SUM(E13:H13)</f>
        <v>246</v>
      </c>
      <c r="J13">
        <v>9</v>
      </c>
    </row>
    <row r="14" spans="1:10" x14ac:dyDescent="0.25">
      <c r="A14" t="s">
        <v>18</v>
      </c>
      <c r="C14" t="s">
        <v>20</v>
      </c>
      <c r="E14">
        <v>71</v>
      </c>
      <c r="F14">
        <v>68</v>
      </c>
      <c r="G14">
        <v>64</v>
      </c>
      <c r="H14">
        <v>41</v>
      </c>
      <c r="I14">
        <f>SUM(E14:H14)</f>
        <v>244</v>
      </c>
      <c r="J14">
        <v>10</v>
      </c>
    </row>
    <row r="15" spans="1:10" x14ac:dyDescent="0.25">
      <c r="A15" t="s">
        <v>40</v>
      </c>
      <c r="C15" t="s">
        <v>42</v>
      </c>
      <c r="E15">
        <v>63</v>
      </c>
      <c r="F15">
        <v>61</v>
      </c>
      <c r="G15">
        <v>73</v>
      </c>
      <c r="H15">
        <v>44</v>
      </c>
      <c r="I15">
        <f>SUM(E15:H15)</f>
        <v>241</v>
      </c>
      <c r="J15">
        <v>11</v>
      </c>
    </row>
    <row r="16" spans="1:10" x14ac:dyDescent="0.25">
      <c r="A16" t="s">
        <v>25</v>
      </c>
      <c r="C16" t="s">
        <v>28</v>
      </c>
      <c r="E16">
        <v>60</v>
      </c>
      <c r="F16">
        <v>48</v>
      </c>
      <c r="G16">
        <v>70</v>
      </c>
      <c r="H16">
        <v>60</v>
      </c>
      <c r="I16">
        <f>SUM(E16:H16)</f>
        <v>238</v>
      </c>
      <c r="J16">
        <v>12</v>
      </c>
    </row>
    <row r="17" spans="1:10" x14ac:dyDescent="0.25">
      <c r="A17" t="s">
        <v>39</v>
      </c>
      <c r="C17" t="s">
        <v>42</v>
      </c>
      <c r="E17">
        <v>75</v>
      </c>
      <c r="F17">
        <v>46</v>
      </c>
      <c r="G17">
        <v>55</v>
      </c>
      <c r="H17">
        <v>62</v>
      </c>
      <c r="I17">
        <f>SUM(E17:H17)</f>
        <v>238</v>
      </c>
      <c r="J17">
        <v>13</v>
      </c>
    </row>
    <row r="18" spans="1:10" x14ac:dyDescent="0.25">
      <c r="A18" t="s">
        <v>26</v>
      </c>
      <c r="C18" t="s">
        <v>28</v>
      </c>
      <c r="E18">
        <v>65</v>
      </c>
      <c r="F18">
        <v>52</v>
      </c>
      <c r="G18">
        <v>50</v>
      </c>
      <c r="H18">
        <v>63</v>
      </c>
      <c r="I18">
        <f>SUM(E18:H18)</f>
        <v>230</v>
      </c>
      <c r="J18">
        <v>14</v>
      </c>
    </row>
    <row r="19" spans="1:10" x14ac:dyDescent="0.25">
      <c r="A19" t="s">
        <v>14</v>
      </c>
      <c r="C19" t="s">
        <v>20</v>
      </c>
      <c r="E19">
        <v>60</v>
      </c>
      <c r="F19">
        <v>63</v>
      </c>
      <c r="G19">
        <v>46</v>
      </c>
      <c r="H19">
        <v>60</v>
      </c>
      <c r="I19">
        <f>SUM(E19:H19)</f>
        <v>229</v>
      </c>
      <c r="J19">
        <v>15</v>
      </c>
    </row>
    <row r="20" spans="1:10" x14ac:dyDescent="0.25">
      <c r="A20" t="s">
        <v>37</v>
      </c>
      <c r="C20" t="s">
        <v>38</v>
      </c>
      <c r="E20">
        <v>62</v>
      </c>
      <c r="F20">
        <v>46</v>
      </c>
      <c r="G20">
        <v>67</v>
      </c>
      <c r="H20">
        <v>53</v>
      </c>
      <c r="I20">
        <f>SUM(E20:H20)</f>
        <v>228</v>
      </c>
      <c r="J20">
        <v>16</v>
      </c>
    </row>
    <row r="21" spans="1:10" x14ac:dyDescent="0.25">
      <c r="A21" t="s">
        <v>27</v>
      </c>
      <c r="C21" t="s">
        <v>28</v>
      </c>
      <c r="E21">
        <v>60</v>
      </c>
      <c r="F21">
        <v>42</v>
      </c>
      <c r="G21">
        <v>74</v>
      </c>
      <c r="H21">
        <v>45</v>
      </c>
      <c r="I21">
        <f>SUM(E21:H21)</f>
        <v>221</v>
      </c>
      <c r="J21">
        <v>17</v>
      </c>
    </row>
    <row r="22" spans="1:10" x14ac:dyDescent="0.25">
      <c r="A22" t="s">
        <v>17</v>
      </c>
      <c r="C22" t="s">
        <v>20</v>
      </c>
      <c r="E22">
        <v>46</v>
      </c>
      <c r="F22">
        <v>60</v>
      </c>
      <c r="G22">
        <v>40</v>
      </c>
      <c r="H22">
        <v>66</v>
      </c>
      <c r="I22">
        <f>SUM(E22:H22)</f>
        <v>212</v>
      </c>
      <c r="J22">
        <v>18</v>
      </c>
    </row>
    <row r="23" spans="1:10" x14ac:dyDescent="0.25">
      <c r="A23" t="s">
        <v>32</v>
      </c>
      <c r="C23" t="s">
        <v>34</v>
      </c>
      <c r="E23">
        <v>86</v>
      </c>
      <c r="F23">
        <v>42</v>
      </c>
      <c r="G23">
        <v>66</v>
      </c>
      <c r="H23">
        <v>17</v>
      </c>
      <c r="I23">
        <f>SUM(E23:H23)</f>
        <v>211</v>
      </c>
      <c r="J23">
        <v>19</v>
      </c>
    </row>
    <row r="24" spans="1:10" x14ac:dyDescent="0.25">
      <c r="A24" t="s">
        <v>36</v>
      </c>
      <c r="C24" t="s">
        <v>38</v>
      </c>
      <c r="E24">
        <v>67</v>
      </c>
      <c r="F24">
        <v>0</v>
      </c>
      <c r="G24">
        <v>71</v>
      </c>
      <c r="H24">
        <v>60</v>
      </c>
      <c r="I24">
        <f>SUM(E24:H24)</f>
        <v>198</v>
      </c>
      <c r="J24">
        <v>20</v>
      </c>
    </row>
    <row r="25" spans="1:10" x14ac:dyDescent="0.25">
      <c r="A25" t="s">
        <v>29</v>
      </c>
      <c r="C25" t="s">
        <v>34</v>
      </c>
      <c r="E25">
        <v>60</v>
      </c>
      <c r="F25">
        <v>19</v>
      </c>
      <c r="G25">
        <v>70</v>
      </c>
      <c r="H25">
        <v>48</v>
      </c>
      <c r="I25">
        <f>SUM(E25:H25)</f>
        <v>197</v>
      </c>
      <c r="J25">
        <v>21</v>
      </c>
    </row>
    <row r="26" spans="1:10" x14ac:dyDescent="0.25">
      <c r="A26" t="s">
        <v>41</v>
      </c>
      <c r="C26" t="s">
        <v>42</v>
      </c>
      <c r="E26">
        <v>61</v>
      </c>
      <c r="F26">
        <v>0</v>
      </c>
      <c r="G26">
        <v>70</v>
      </c>
      <c r="H26">
        <v>61</v>
      </c>
      <c r="I26">
        <f>SUM(E26:H26)</f>
        <v>192</v>
      </c>
      <c r="J26">
        <v>22</v>
      </c>
    </row>
    <row r="27" spans="1:10" x14ac:dyDescent="0.25">
      <c r="A27" t="s">
        <v>30</v>
      </c>
      <c r="C27" t="s">
        <v>34</v>
      </c>
      <c r="E27">
        <v>71</v>
      </c>
      <c r="F27">
        <v>4</v>
      </c>
      <c r="G27">
        <v>58</v>
      </c>
      <c r="H27">
        <v>25</v>
      </c>
      <c r="I27">
        <f>SUM(E27:H27)</f>
        <v>158</v>
      </c>
      <c r="J27">
        <v>23</v>
      </c>
    </row>
    <row r="28" spans="1:10" x14ac:dyDescent="0.25">
      <c r="A28" t="s">
        <v>16</v>
      </c>
      <c r="C28" t="s">
        <v>20</v>
      </c>
      <c r="E28">
        <v>1</v>
      </c>
      <c r="F28">
        <v>25</v>
      </c>
      <c r="G28">
        <v>58</v>
      </c>
      <c r="H28">
        <v>65</v>
      </c>
      <c r="I28">
        <f>SUM(E28:H28)</f>
        <v>149</v>
      </c>
      <c r="J28">
        <v>24</v>
      </c>
    </row>
    <row r="29" spans="1:10" x14ac:dyDescent="0.25">
      <c r="A29" t="s">
        <v>33</v>
      </c>
      <c r="C29" t="s">
        <v>34</v>
      </c>
      <c r="E29">
        <v>21</v>
      </c>
      <c r="F29">
        <v>15</v>
      </c>
      <c r="G29">
        <v>65</v>
      </c>
      <c r="H29">
        <v>40</v>
      </c>
      <c r="I29">
        <f>SUM(E29:H29)</f>
        <v>141</v>
      </c>
      <c r="J29">
        <v>25</v>
      </c>
    </row>
    <row r="30" spans="1:10" x14ac:dyDescent="0.25">
      <c r="A30" t="s">
        <v>31</v>
      </c>
      <c r="C30" t="s">
        <v>34</v>
      </c>
      <c r="E30">
        <v>13</v>
      </c>
      <c r="F30">
        <v>0</v>
      </c>
      <c r="G30">
        <v>63</v>
      </c>
      <c r="H30">
        <v>52</v>
      </c>
      <c r="I30">
        <f>SUM(E30:H30)</f>
        <v>128</v>
      </c>
      <c r="J30">
        <v>26</v>
      </c>
    </row>
  </sheetData>
  <sortState ref="A5:I30">
    <sortCondition descending="1" ref="I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L31" sqref="L31"/>
    </sheetView>
  </sheetViews>
  <sheetFormatPr defaultRowHeight="15" x14ac:dyDescent="0.25"/>
  <cols>
    <col min="1" max="1" width="10.140625" bestFit="1" customWidth="1"/>
  </cols>
  <sheetData>
    <row r="1" spans="1:10" x14ac:dyDescent="0.25">
      <c r="A1" t="s">
        <v>0</v>
      </c>
    </row>
    <row r="2" spans="1:10" x14ac:dyDescent="0.25">
      <c r="A2" s="1">
        <v>44121</v>
      </c>
      <c r="B2" s="1"/>
    </row>
    <row r="3" spans="1:10" x14ac:dyDescent="0.25">
      <c r="A3" t="s">
        <v>43</v>
      </c>
    </row>
    <row r="4" spans="1:10" x14ac:dyDescent="0.25">
      <c r="A4" t="s">
        <v>2</v>
      </c>
      <c r="C4" t="s">
        <v>9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</row>
    <row r="5" spans="1:10" x14ac:dyDescent="0.25">
      <c r="A5" t="s">
        <v>47</v>
      </c>
      <c r="C5" t="s">
        <v>20</v>
      </c>
      <c r="E5">
        <v>65</v>
      </c>
      <c r="F5">
        <v>77</v>
      </c>
      <c r="G5">
        <v>79</v>
      </c>
      <c r="H5">
        <v>73</v>
      </c>
      <c r="I5">
        <f>SUM(E5:H5)</f>
        <v>294</v>
      </c>
      <c r="J5">
        <v>1</v>
      </c>
    </row>
    <row r="6" spans="1:10" x14ac:dyDescent="0.25">
      <c r="A6" t="s">
        <v>46</v>
      </c>
      <c r="C6" t="s">
        <v>13</v>
      </c>
      <c r="E6">
        <v>61</v>
      </c>
      <c r="F6">
        <v>75</v>
      </c>
      <c r="G6">
        <v>67</v>
      </c>
      <c r="H6">
        <v>61</v>
      </c>
      <c r="I6">
        <f>SUM(E6:H6)</f>
        <v>264</v>
      </c>
      <c r="J6">
        <v>2</v>
      </c>
    </row>
    <row r="7" spans="1:10" x14ac:dyDescent="0.25">
      <c r="A7" t="s">
        <v>59</v>
      </c>
      <c r="C7" t="s">
        <v>62</v>
      </c>
      <c r="E7">
        <v>61</v>
      </c>
      <c r="F7">
        <v>67</v>
      </c>
      <c r="G7">
        <v>62</v>
      </c>
      <c r="H7">
        <v>65</v>
      </c>
      <c r="I7">
        <f>SUM(E7:H7)</f>
        <v>255</v>
      </c>
      <c r="J7">
        <v>3</v>
      </c>
    </row>
    <row r="8" spans="1:10" x14ac:dyDescent="0.25">
      <c r="A8" t="s">
        <v>68</v>
      </c>
      <c r="C8" t="s">
        <v>69</v>
      </c>
      <c r="E8">
        <v>62</v>
      </c>
      <c r="F8">
        <v>52</v>
      </c>
      <c r="G8">
        <v>74</v>
      </c>
      <c r="H8">
        <v>63</v>
      </c>
      <c r="I8">
        <f>SUM(E8:H8)</f>
        <v>251</v>
      </c>
      <c r="J8">
        <v>4</v>
      </c>
    </row>
    <row r="9" spans="1:10" x14ac:dyDescent="0.25">
      <c r="A9" t="s">
        <v>63</v>
      </c>
      <c r="C9" t="s">
        <v>69</v>
      </c>
      <c r="E9">
        <v>55</v>
      </c>
      <c r="F9">
        <v>65</v>
      </c>
      <c r="G9">
        <v>62</v>
      </c>
      <c r="H9">
        <v>61</v>
      </c>
      <c r="I9">
        <f>SUM(E9:H9)</f>
        <v>243</v>
      </c>
      <c r="J9">
        <v>5</v>
      </c>
    </row>
    <row r="10" spans="1:10" x14ac:dyDescent="0.25">
      <c r="A10" t="s">
        <v>44</v>
      </c>
      <c r="C10" t="s">
        <v>13</v>
      </c>
      <c r="E10">
        <v>63</v>
      </c>
      <c r="F10">
        <v>64</v>
      </c>
      <c r="G10">
        <v>40</v>
      </c>
      <c r="H10">
        <v>71</v>
      </c>
      <c r="I10">
        <f>SUM(E10:H10)</f>
        <v>238</v>
      </c>
      <c r="J10">
        <v>6</v>
      </c>
    </row>
    <row r="11" spans="1:10" x14ac:dyDescent="0.25">
      <c r="A11" t="s">
        <v>48</v>
      </c>
      <c r="C11" t="s">
        <v>20</v>
      </c>
      <c r="E11">
        <v>32</v>
      </c>
      <c r="F11">
        <v>70</v>
      </c>
      <c r="G11">
        <v>69</v>
      </c>
      <c r="H11">
        <v>61</v>
      </c>
      <c r="I11">
        <f>SUM(E11:H11)</f>
        <v>232</v>
      </c>
      <c r="J11">
        <v>7</v>
      </c>
    </row>
    <row r="12" spans="1:10" x14ac:dyDescent="0.25">
      <c r="A12" t="s">
        <v>49</v>
      </c>
      <c r="C12" t="s">
        <v>20</v>
      </c>
      <c r="E12">
        <v>45</v>
      </c>
      <c r="F12">
        <v>60</v>
      </c>
      <c r="G12">
        <v>63</v>
      </c>
      <c r="H12">
        <v>61</v>
      </c>
      <c r="I12">
        <f>SUM(E12:H12)</f>
        <v>229</v>
      </c>
      <c r="J12">
        <v>8</v>
      </c>
    </row>
    <row r="13" spans="1:10" x14ac:dyDescent="0.25">
      <c r="A13" t="s">
        <v>55</v>
      </c>
      <c r="C13" t="s">
        <v>58</v>
      </c>
      <c r="E13">
        <v>40</v>
      </c>
      <c r="F13">
        <v>25</v>
      </c>
      <c r="G13">
        <v>72</v>
      </c>
      <c r="H13">
        <v>62</v>
      </c>
      <c r="I13">
        <f>SUM(E13:H13)</f>
        <v>199</v>
      </c>
      <c r="J13">
        <v>9</v>
      </c>
    </row>
    <row r="14" spans="1:10" x14ac:dyDescent="0.25">
      <c r="A14" t="s">
        <v>61</v>
      </c>
      <c r="C14" t="s">
        <v>62</v>
      </c>
      <c r="E14">
        <v>68</v>
      </c>
      <c r="F14">
        <v>62</v>
      </c>
      <c r="G14">
        <v>0</v>
      </c>
      <c r="H14">
        <v>66</v>
      </c>
      <c r="I14">
        <f>SUM(E14:H14)</f>
        <v>196</v>
      </c>
      <c r="J14">
        <v>10</v>
      </c>
    </row>
    <row r="15" spans="1:10" x14ac:dyDescent="0.25">
      <c r="A15" t="s">
        <v>45</v>
      </c>
      <c r="C15" t="s">
        <v>13</v>
      </c>
      <c r="E15">
        <v>61</v>
      </c>
      <c r="F15">
        <v>65</v>
      </c>
      <c r="G15">
        <v>4</v>
      </c>
      <c r="H15">
        <v>65</v>
      </c>
      <c r="I15">
        <f>SUM(E15:H15)</f>
        <v>195</v>
      </c>
      <c r="J15">
        <v>11</v>
      </c>
    </row>
    <row r="16" spans="1:10" x14ac:dyDescent="0.25">
      <c r="A16" t="s">
        <v>53</v>
      </c>
      <c r="C16" t="s">
        <v>20</v>
      </c>
      <c r="E16">
        <v>54</v>
      </c>
      <c r="F16">
        <v>73</v>
      </c>
      <c r="G16">
        <v>61</v>
      </c>
      <c r="H16">
        <v>0</v>
      </c>
      <c r="I16">
        <f>SUM(E16:H16)</f>
        <v>188</v>
      </c>
      <c r="J16">
        <v>12</v>
      </c>
    </row>
    <row r="17" spans="1:10" x14ac:dyDescent="0.25">
      <c r="A17" t="s">
        <v>71</v>
      </c>
      <c r="C17" t="s">
        <v>38</v>
      </c>
      <c r="E17">
        <v>48</v>
      </c>
      <c r="F17">
        <v>45</v>
      </c>
      <c r="G17">
        <v>66</v>
      </c>
      <c r="H17">
        <v>29</v>
      </c>
      <c r="I17">
        <f>SUM(E17:H17)</f>
        <v>188</v>
      </c>
      <c r="J17">
        <v>13</v>
      </c>
    </row>
    <row r="18" spans="1:10" x14ac:dyDescent="0.25">
      <c r="A18" t="s">
        <v>65</v>
      </c>
      <c r="C18" t="s">
        <v>69</v>
      </c>
      <c r="E18">
        <v>56</v>
      </c>
      <c r="F18">
        <v>64</v>
      </c>
      <c r="G18">
        <v>20</v>
      </c>
      <c r="H18">
        <v>44</v>
      </c>
      <c r="I18">
        <f>SUM(E18:H18)</f>
        <v>184</v>
      </c>
      <c r="J18">
        <v>14</v>
      </c>
    </row>
    <row r="19" spans="1:10" x14ac:dyDescent="0.25">
      <c r="A19" t="s">
        <v>51</v>
      </c>
      <c r="C19" t="s">
        <v>20</v>
      </c>
      <c r="E19">
        <v>49</v>
      </c>
      <c r="F19">
        <v>70</v>
      </c>
      <c r="G19">
        <v>0</v>
      </c>
      <c r="H19">
        <v>56</v>
      </c>
      <c r="I19">
        <f>SUM(E19:H19)</f>
        <v>175</v>
      </c>
      <c r="J19">
        <v>15</v>
      </c>
    </row>
    <row r="20" spans="1:10" x14ac:dyDescent="0.25">
      <c r="A20" t="s">
        <v>70</v>
      </c>
      <c r="C20" t="s">
        <v>38</v>
      </c>
      <c r="E20">
        <v>40</v>
      </c>
      <c r="F20">
        <v>60</v>
      </c>
      <c r="G20">
        <v>30</v>
      </c>
      <c r="H20">
        <v>44</v>
      </c>
      <c r="I20">
        <f>SUM(E20:H20)</f>
        <v>174</v>
      </c>
      <c r="J20">
        <v>16</v>
      </c>
    </row>
    <row r="21" spans="1:10" x14ac:dyDescent="0.25">
      <c r="A21" t="s">
        <v>75</v>
      </c>
      <c r="C21" t="s">
        <v>42</v>
      </c>
      <c r="E21">
        <v>45</v>
      </c>
      <c r="F21">
        <v>65</v>
      </c>
      <c r="G21">
        <v>45</v>
      </c>
      <c r="H21">
        <v>17</v>
      </c>
      <c r="I21">
        <f>SUM(E21:H21)</f>
        <v>172</v>
      </c>
      <c r="J21">
        <v>17</v>
      </c>
    </row>
    <row r="22" spans="1:10" x14ac:dyDescent="0.25">
      <c r="A22" t="s">
        <v>60</v>
      </c>
      <c r="C22" t="s">
        <v>62</v>
      </c>
      <c r="E22">
        <v>48</v>
      </c>
      <c r="F22">
        <v>65</v>
      </c>
      <c r="G22">
        <v>0</v>
      </c>
      <c r="H22">
        <v>50</v>
      </c>
      <c r="I22">
        <f>SUM(E22:H22)</f>
        <v>163</v>
      </c>
      <c r="J22">
        <v>18</v>
      </c>
    </row>
    <row r="23" spans="1:10" x14ac:dyDescent="0.25">
      <c r="A23" t="s">
        <v>50</v>
      </c>
      <c r="C23" t="s">
        <v>20</v>
      </c>
      <c r="E23">
        <v>40</v>
      </c>
      <c r="F23">
        <v>60</v>
      </c>
      <c r="G23">
        <v>0</v>
      </c>
      <c r="H23">
        <v>56</v>
      </c>
      <c r="I23">
        <f>SUM(E23:H23)</f>
        <v>156</v>
      </c>
      <c r="J23">
        <v>19</v>
      </c>
    </row>
    <row r="24" spans="1:10" x14ac:dyDescent="0.25">
      <c r="A24" t="s">
        <v>56</v>
      </c>
      <c r="C24" t="s">
        <v>58</v>
      </c>
      <c r="E24">
        <v>16</v>
      </c>
      <c r="F24">
        <v>60</v>
      </c>
      <c r="G24">
        <v>62</v>
      </c>
      <c r="H24">
        <v>13</v>
      </c>
      <c r="I24">
        <f>SUM(E24:H24)</f>
        <v>151</v>
      </c>
      <c r="J24">
        <v>20</v>
      </c>
    </row>
    <row r="25" spans="1:10" x14ac:dyDescent="0.25">
      <c r="A25" t="s">
        <v>73</v>
      </c>
      <c r="C25" t="s">
        <v>42</v>
      </c>
      <c r="E25">
        <v>25</v>
      </c>
      <c r="F25">
        <v>43</v>
      </c>
      <c r="G25">
        <v>30</v>
      </c>
      <c r="H25">
        <v>42</v>
      </c>
      <c r="I25">
        <f>SUM(E25:H25)</f>
        <v>140</v>
      </c>
      <c r="J25">
        <v>21</v>
      </c>
    </row>
    <row r="26" spans="1:10" x14ac:dyDescent="0.25">
      <c r="A26" t="s">
        <v>66</v>
      </c>
      <c r="C26" t="s">
        <v>69</v>
      </c>
      <c r="E26">
        <v>32</v>
      </c>
      <c r="F26">
        <v>61</v>
      </c>
      <c r="G26">
        <v>4</v>
      </c>
      <c r="H26">
        <v>33</v>
      </c>
      <c r="I26">
        <f>SUM(E26:H26)</f>
        <v>130</v>
      </c>
      <c r="J26">
        <v>22</v>
      </c>
    </row>
    <row r="27" spans="1:10" x14ac:dyDescent="0.25">
      <c r="A27" t="s">
        <v>52</v>
      </c>
      <c r="C27" t="s">
        <v>20</v>
      </c>
      <c r="E27">
        <v>54</v>
      </c>
      <c r="F27">
        <v>70</v>
      </c>
      <c r="G27">
        <v>0</v>
      </c>
      <c r="H27">
        <v>0</v>
      </c>
      <c r="I27">
        <f>SUM(E27:H27)</f>
        <v>124</v>
      </c>
      <c r="J27">
        <v>23</v>
      </c>
    </row>
    <row r="28" spans="1:10" x14ac:dyDescent="0.25">
      <c r="A28" t="s">
        <v>54</v>
      </c>
      <c r="C28" t="s">
        <v>20</v>
      </c>
      <c r="E28">
        <v>49</v>
      </c>
      <c r="F28">
        <v>25</v>
      </c>
      <c r="G28">
        <v>46</v>
      </c>
      <c r="H28">
        <v>0</v>
      </c>
      <c r="I28">
        <f>SUM(E28:H28)</f>
        <v>120</v>
      </c>
      <c r="J28">
        <v>24</v>
      </c>
    </row>
    <row r="29" spans="1:10" x14ac:dyDescent="0.25">
      <c r="A29" t="s">
        <v>67</v>
      </c>
      <c r="C29" t="s">
        <v>69</v>
      </c>
      <c r="E29">
        <v>32</v>
      </c>
      <c r="F29">
        <v>61</v>
      </c>
      <c r="G29">
        <v>4</v>
      </c>
      <c r="H29">
        <v>13</v>
      </c>
      <c r="I29">
        <f>SUM(E29:H29)</f>
        <v>110</v>
      </c>
      <c r="J29">
        <v>25</v>
      </c>
    </row>
    <row r="30" spans="1:10" x14ac:dyDescent="0.25">
      <c r="A30" t="s">
        <v>57</v>
      </c>
      <c r="C30" t="s">
        <v>58</v>
      </c>
      <c r="E30">
        <v>16</v>
      </c>
      <c r="F30">
        <v>77</v>
      </c>
      <c r="G30">
        <v>0</v>
      </c>
      <c r="H30">
        <v>3</v>
      </c>
      <c r="I30">
        <f>SUM(E30:H30)</f>
        <v>96</v>
      </c>
      <c r="J30">
        <v>26</v>
      </c>
    </row>
    <row r="31" spans="1:10" x14ac:dyDescent="0.25">
      <c r="A31" t="s">
        <v>74</v>
      </c>
      <c r="C31" t="s">
        <v>42</v>
      </c>
      <c r="E31">
        <v>12</v>
      </c>
      <c r="F31">
        <v>2</v>
      </c>
      <c r="G31">
        <v>76</v>
      </c>
      <c r="H31">
        <v>6</v>
      </c>
      <c r="I31">
        <f>SUM(E31:H31)</f>
        <v>96</v>
      </c>
      <c r="J31">
        <v>27</v>
      </c>
    </row>
    <row r="32" spans="1:10" x14ac:dyDescent="0.25">
      <c r="A32" t="s">
        <v>72</v>
      </c>
      <c r="C32" t="s">
        <v>38</v>
      </c>
      <c r="E32">
        <v>25</v>
      </c>
      <c r="F32">
        <v>43</v>
      </c>
      <c r="G32">
        <v>0</v>
      </c>
      <c r="H32">
        <v>10</v>
      </c>
      <c r="I32">
        <f>SUM(E32:H32)</f>
        <v>78</v>
      </c>
      <c r="J32">
        <v>28</v>
      </c>
    </row>
    <row r="33" spans="1:10" x14ac:dyDescent="0.25">
      <c r="A33" t="s">
        <v>64</v>
      </c>
      <c r="C33" t="s">
        <v>69</v>
      </c>
      <c r="E33">
        <v>8</v>
      </c>
      <c r="F33">
        <v>50</v>
      </c>
      <c r="G33">
        <v>0</v>
      </c>
      <c r="H33">
        <v>15</v>
      </c>
      <c r="I33">
        <f>SUM(E33:H33)</f>
        <v>73</v>
      </c>
      <c r="J33">
        <v>29</v>
      </c>
    </row>
  </sheetData>
  <sortState ref="A5:I33">
    <sortCondition descending="1" ref="I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Мужчины </vt:lpstr>
      <vt:lpstr>Женщины 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Зака</dc:creator>
  <cp:lastModifiedBy>Зака</cp:lastModifiedBy>
  <dcterms:created xsi:type="dcterms:W3CDTF">2020-10-18T14:55:51Z</dcterms:created>
  <dcterms:modified xsi:type="dcterms:W3CDTF">2020-10-18T15:21:12Z</dcterms:modified>
</cp:coreProperties>
</file>